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.homburger\Desktop\"/>
    </mc:Choice>
  </mc:AlternateContent>
  <bookViews>
    <workbookView xWindow="0" yWindow="0" windowWidth="23040" windowHeight="9876" activeTab="1"/>
  </bookViews>
  <sheets>
    <sheet name="Budgetplan 2020-2021" sheetId="1" r:id="rId1"/>
    <sheet name="Budgetplan Septemb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D14" i="2" l="1"/>
  <c r="E14" i="2"/>
  <c r="F14" i="2"/>
  <c r="G14" i="2"/>
  <c r="H14" i="2"/>
  <c r="I14" i="2"/>
  <c r="J14" i="2"/>
  <c r="K14" i="2"/>
  <c r="L15" i="2" l="1"/>
  <c r="B33" i="1"/>
  <c r="B51" i="1" s="1"/>
  <c r="B49" i="1"/>
  <c r="C44" i="1"/>
  <c r="C52" i="1" s="1"/>
  <c r="D44" i="1"/>
  <c r="D52" i="1" s="1"/>
  <c r="E44" i="1"/>
  <c r="E52" i="1" s="1"/>
  <c r="F44" i="1"/>
  <c r="F52" i="1" s="1"/>
  <c r="G44" i="1"/>
  <c r="G52" i="1" s="1"/>
  <c r="H44" i="1"/>
  <c r="H52" i="1" s="1"/>
  <c r="I44" i="1"/>
  <c r="I52" i="1" s="1"/>
  <c r="J44" i="1"/>
  <c r="J52" i="1" s="1"/>
  <c r="K44" i="1"/>
  <c r="K52" i="1" s="1"/>
  <c r="L44" i="1"/>
  <c r="L52" i="1" s="1"/>
  <c r="M44" i="1"/>
  <c r="M52" i="1" s="1"/>
  <c r="B44" i="1"/>
  <c r="B52" i="1" s="1"/>
  <c r="C33" i="1"/>
  <c r="C51" i="1" s="1"/>
  <c r="D33" i="1"/>
  <c r="D51" i="1" s="1"/>
  <c r="E33" i="1"/>
  <c r="E51" i="1" s="1"/>
  <c r="F33" i="1"/>
  <c r="F51" i="1" s="1"/>
  <c r="G33" i="1"/>
  <c r="G51" i="1" s="1"/>
  <c r="H33" i="1"/>
  <c r="H51" i="1" s="1"/>
  <c r="I33" i="1"/>
  <c r="I51" i="1" s="1"/>
  <c r="J33" i="1"/>
  <c r="J51" i="1" s="1"/>
  <c r="K33" i="1"/>
  <c r="K51" i="1" s="1"/>
  <c r="L33" i="1"/>
  <c r="L51" i="1" s="1"/>
  <c r="M33" i="1"/>
  <c r="M51" i="1" s="1"/>
  <c r="C13" i="1"/>
  <c r="C50" i="1" s="1"/>
  <c r="D13" i="1"/>
  <c r="D50" i="1" s="1"/>
  <c r="E13" i="1"/>
  <c r="E50" i="1" s="1"/>
  <c r="F13" i="1"/>
  <c r="F50" i="1" s="1"/>
  <c r="G13" i="1"/>
  <c r="G50" i="1" s="1"/>
  <c r="H13" i="1"/>
  <c r="H50" i="1" s="1"/>
  <c r="I13" i="1"/>
  <c r="I50" i="1" s="1"/>
  <c r="J13" i="1"/>
  <c r="J50" i="1" s="1"/>
  <c r="K13" i="1"/>
  <c r="K50" i="1" s="1"/>
  <c r="L13" i="1"/>
  <c r="L50" i="1" s="1"/>
  <c r="M13" i="1"/>
  <c r="M50" i="1" s="1"/>
  <c r="B13" i="1"/>
  <c r="B50" i="1" s="1"/>
  <c r="B53" i="1" l="1"/>
  <c r="C4" i="1" s="1"/>
  <c r="C49" i="1" s="1"/>
  <c r="C53" i="1" s="1"/>
  <c r="D4" i="1" s="1"/>
  <c r="D49" i="1" s="1"/>
  <c r="D53" i="1" s="1"/>
  <c r="E4" i="1" s="1"/>
  <c r="E49" i="1" s="1"/>
  <c r="E53" i="1" s="1"/>
  <c r="F4" i="1" s="1"/>
  <c r="F49" i="1" s="1"/>
  <c r="F53" i="1" s="1"/>
  <c r="G4" i="1" s="1"/>
  <c r="G49" i="1" s="1"/>
  <c r="G53" i="1" s="1"/>
  <c r="H4" i="1" s="1"/>
  <c r="H49" i="1" s="1"/>
  <c r="H53" i="1" s="1"/>
  <c r="I4" i="1" s="1"/>
  <c r="I49" i="1" s="1"/>
  <c r="I53" i="1" s="1"/>
  <c r="J4" i="1" s="1"/>
  <c r="J49" i="1" s="1"/>
  <c r="J53" i="1" s="1"/>
  <c r="K4" i="1" s="1"/>
  <c r="K49" i="1" s="1"/>
  <c r="K53" i="1" s="1"/>
  <c r="L4" i="1" s="1"/>
  <c r="L49" i="1" s="1"/>
  <c r="L53" i="1" s="1"/>
  <c r="M4" i="1" s="1"/>
  <c r="M49" i="1" s="1"/>
  <c r="M53" i="1" s="1"/>
</calcChain>
</file>

<file path=xl/sharedStrings.xml><?xml version="1.0" encoding="utf-8"?>
<sst xmlns="http://schemas.openxmlformats.org/spreadsheetml/2006/main" count="102" uniqueCount="50">
  <si>
    <t>Kontostand</t>
  </si>
  <si>
    <t>September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</si>
  <si>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</si>
  <si>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</si>
  <si>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</si>
  <si>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</si>
  <si>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</si>
  <si>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</si>
  <si>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</si>
  <si>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</si>
  <si>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</si>
  <si>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</si>
  <si>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 xml:space="preserve">Beginn: </t>
  </si>
  <si>
    <t>Miete</t>
  </si>
  <si>
    <t>Internet</t>
  </si>
  <si>
    <t>GEZ</t>
  </si>
  <si>
    <t>Strom</t>
  </si>
  <si>
    <t>Ticket</t>
  </si>
  <si>
    <t>Spotify</t>
  </si>
  <si>
    <t>Smartphone</t>
  </si>
  <si>
    <t>Gesamt</t>
  </si>
  <si>
    <t>Gehalt</t>
  </si>
  <si>
    <t>Kindergeld</t>
  </si>
  <si>
    <t xml:space="preserve">Einnahmen </t>
  </si>
  <si>
    <t xml:space="preserve">Fixe Ausgaben </t>
  </si>
  <si>
    <t>Nebekosten</t>
  </si>
  <si>
    <t xml:space="preserve">Flexible Ausgaben </t>
  </si>
  <si>
    <t xml:space="preserve">flexible Ausgaben </t>
  </si>
  <si>
    <t xml:space="preserve"> </t>
  </si>
  <si>
    <t xml:space="preserve">flexible Ausgabe </t>
  </si>
  <si>
    <t>Oktober</t>
  </si>
  <si>
    <t>Einrichtrung</t>
  </si>
  <si>
    <t>Neuer Kontostand</t>
  </si>
  <si>
    <t>alter Kontostand</t>
  </si>
  <si>
    <t xml:space="preserve">fixe Ausgaben </t>
  </si>
  <si>
    <t>Summer</t>
  </si>
  <si>
    <t xml:space="preserve">Datum </t>
  </si>
  <si>
    <t xml:space="preserve">Freizeit </t>
  </si>
  <si>
    <t xml:space="preserve">Kleidung </t>
  </si>
  <si>
    <t xml:space="preserve">Hygiene </t>
  </si>
  <si>
    <t xml:space="preserve">Genussmittel </t>
  </si>
  <si>
    <t>Anschaffungen</t>
  </si>
  <si>
    <t>Renovierung/Reperatur</t>
  </si>
  <si>
    <t xml:space="preserve">Ausbildung </t>
  </si>
  <si>
    <t>Putzmittel</t>
  </si>
  <si>
    <t>Titel</t>
  </si>
  <si>
    <t xml:space="preserve">Essen </t>
  </si>
  <si>
    <t>Budgetplan 2020/21</t>
  </si>
  <si>
    <t>Budgetplan "September"</t>
  </si>
  <si>
    <t>hier das komplette Spiel nichts 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</si>
</sst>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22"/>
      <color theme="1"/>
      <name val="Century Gothic"/>
      <family val="2"/>
      <scheme val="minor"/>
    </font>
    <font>
      <sz val="26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rgb="FF00B0F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3" fillId="0" borderId="0" xfId="0" applyFont="1"/>
    <xf numFmtId="0" fontId="0" fillId="2" borderId="0" xfId="0" applyFont="1" applyFill="1"/>
    <xf numFmtId="0" fontId="1" fillId="0" borderId="0" xfId="0" applyFont="1"/>
    <xf numFmtId="0" fontId="2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" fillId="0" borderId="0" xfId="0" applyFont="1"/>
    <xf numFmtId="0" fontId="4" fillId="2" borderId="0" xfId="0" applyFont="1" applyFill="1"/>
    <xf numFmtId="0" fontId="0" fillId="3" borderId="0" xfId="0" applyFont="1" applyFill="1"/>
    <xf numFmtId="0" fontId="1" fillId="3" borderId="0" xfId="0" applyFont="1" applyFill="1"/>
    <xf numFmtId="0" fontId="0" fillId="0" borderId="0" xfId="0" applyFill="1"/>
    <xf numFmtId="0" fontId="5" fillId="0" borderId="0" xfId="0" applyFon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3"/>
  <sheetViews>
    <sheetView topLeftCell="A16" workbookViewId="0">
      <selection activeCell="B40" sqref="B40"/>
    </sheetView>
  </sheetViews>
  <sheetFormatPr baseColWidth="10" defaultRowHeight="13.8" x14ac:dyDescent="0.25"/>
  <cols>
    <col min="1" max="1" width="16" customWidth="1"/>
    <col min="15" max="15" width="34.796875" customWidth="1"/>
  </cols>
  <sheetData>
    <row r="1" spans="1:17" ht="32.4" x14ac:dyDescent="0.5">
      <c r="D1" s="2" t="s">
        <v>47</v>
      </c>
    </row>
    <row r="2" spans="1:17" ht="27.6" x14ac:dyDescent="0.4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x14ac:dyDescent="0.25">
      <c r="A3" s="10"/>
      <c r="B3" s="11" t="s">
        <v>1</v>
      </c>
      <c r="C3" s="11" t="s">
        <v>30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O3" s="14" t="s">
        <v>49</v>
      </c>
      <c r="P3" s="12"/>
      <c r="Q3" s="12"/>
    </row>
    <row r="4" spans="1:17" x14ac:dyDescent="0.25">
      <c r="A4" s="10" t="s">
        <v>12</v>
      </c>
      <c r="B4" s="10">
        <v>2224.4499999999998</v>
      </c>
      <c r="C4" s="10">
        <f>B53</f>
        <v>928.74999999999955</v>
      </c>
      <c r="D4" s="10">
        <f>C53</f>
        <v>1156.2799999999995</v>
      </c>
      <c r="E4" s="10">
        <f t="shared" ref="E4:M4" si="0">D53</f>
        <v>1383.8099999999995</v>
      </c>
      <c r="F4" s="10">
        <f t="shared" si="0"/>
        <v>1611.3399999999995</v>
      </c>
      <c r="G4" s="10">
        <f t="shared" si="0"/>
        <v>1838.8699999999992</v>
      </c>
      <c r="H4" s="10">
        <f t="shared" si="0"/>
        <v>2066.3999999999987</v>
      </c>
      <c r="I4" s="10">
        <f t="shared" si="0"/>
        <v>2293.9299999999985</v>
      </c>
      <c r="J4" s="10">
        <f t="shared" si="0"/>
        <v>2521.4599999999982</v>
      </c>
      <c r="K4" s="10">
        <f t="shared" si="0"/>
        <v>2748.989999999998</v>
      </c>
      <c r="L4" s="10">
        <f t="shared" si="0"/>
        <v>2976.5199999999977</v>
      </c>
      <c r="M4" s="10">
        <f t="shared" si="0"/>
        <v>3204.0499999999975</v>
      </c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7" ht="27.6" x14ac:dyDescent="0.45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7" x14ac:dyDescent="0.25">
      <c r="A8" s="6"/>
      <c r="B8" s="7" t="s">
        <v>1</v>
      </c>
      <c r="C8" s="7" t="s">
        <v>30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</row>
    <row r="9" spans="1:17" x14ac:dyDescent="0.25">
      <c r="A9" s="6" t="s">
        <v>21</v>
      </c>
      <c r="B9" s="6">
        <v>620</v>
      </c>
      <c r="C9" s="6">
        <v>620</v>
      </c>
      <c r="D9" s="6">
        <v>620</v>
      </c>
      <c r="E9" s="6">
        <v>620</v>
      </c>
      <c r="F9" s="6">
        <v>620</v>
      </c>
      <c r="G9" s="6">
        <v>620</v>
      </c>
      <c r="H9" s="6">
        <v>620</v>
      </c>
      <c r="I9" s="6">
        <v>620</v>
      </c>
      <c r="J9" s="6">
        <v>620</v>
      </c>
      <c r="K9" s="6">
        <v>620</v>
      </c>
      <c r="L9" s="6">
        <v>620</v>
      </c>
      <c r="M9" s="6">
        <v>620</v>
      </c>
    </row>
    <row r="10" spans="1:17" x14ac:dyDescent="0.25">
      <c r="A10" s="6" t="s">
        <v>22</v>
      </c>
      <c r="B10" s="6">
        <v>219</v>
      </c>
      <c r="C10" s="6">
        <v>219</v>
      </c>
      <c r="D10" s="6">
        <v>219</v>
      </c>
      <c r="E10" s="6">
        <v>219</v>
      </c>
      <c r="F10" s="6">
        <v>219</v>
      </c>
      <c r="G10" s="6">
        <v>219</v>
      </c>
      <c r="H10" s="6">
        <v>219</v>
      </c>
      <c r="I10" s="6">
        <v>219</v>
      </c>
      <c r="J10" s="6">
        <v>219</v>
      </c>
      <c r="K10" s="6">
        <v>219</v>
      </c>
      <c r="L10" s="6">
        <v>219</v>
      </c>
      <c r="M10" s="6">
        <v>219</v>
      </c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7" x14ac:dyDescent="0.25">
      <c r="A13" s="7" t="s">
        <v>20</v>
      </c>
      <c r="B13" s="6">
        <f>SUM(B9:B12)</f>
        <v>839</v>
      </c>
      <c r="C13" s="6">
        <f t="shared" ref="C13:M13" si="1">SUM(C9:C12)</f>
        <v>839</v>
      </c>
      <c r="D13" s="6">
        <f t="shared" si="1"/>
        <v>839</v>
      </c>
      <c r="E13" s="6">
        <f t="shared" si="1"/>
        <v>839</v>
      </c>
      <c r="F13" s="6">
        <f t="shared" si="1"/>
        <v>839</v>
      </c>
      <c r="G13" s="6">
        <f t="shared" si="1"/>
        <v>839</v>
      </c>
      <c r="H13" s="6">
        <f t="shared" si="1"/>
        <v>839</v>
      </c>
      <c r="I13" s="6">
        <f t="shared" si="1"/>
        <v>839</v>
      </c>
      <c r="J13" s="6">
        <f t="shared" si="1"/>
        <v>839</v>
      </c>
      <c r="K13" s="6">
        <f t="shared" si="1"/>
        <v>839</v>
      </c>
      <c r="L13" s="6">
        <f t="shared" si="1"/>
        <v>839</v>
      </c>
      <c r="M13" s="6">
        <f t="shared" si="1"/>
        <v>839</v>
      </c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7" ht="27.6" x14ac:dyDescent="0.45">
      <c r="A16" s="5" t="s">
        <v>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7" t="s">
        <v>1</v>
      </c>
      <c r="C17" s="7" t="s">
        <v>30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  <c r="L17" s="7" t="s">
        <v>10</v>
      </c>
      <c r="M17" s="7" t="s">
        <v>11</v>
      </c>
    </row>
    <row r="18" spans="1:13" x14ac:dyDescent="0.25">
      <c r="A18" s="6" t="s">
        <v>13</v>
      </c>
      <c r="B18" s="6">
        <v>-420</v>
      </c>
      <c r="C18" s="6">
        <v>-420</v>
      </c>
      <c r="D18" s="6">
        <v>-420</v>
      </c>
      <c r="E18" s="6">
        <v>-420</v>
      </c>
      <c r="F18" s="6">
        <v>-420</v>
      </c>
      <c r="G18" s="6">
        <v>-420</v>
      </c>
      <c r="H18" s="6">
        <v>-420</v>
      </c>
      <c r="I18" s="6">
        <v>-420</v>
      </c>
      <c r="J18" s="6">
        <v>-420</v>
      </c>
      <c r="K18" s="6">
        <v>-420</v>
      </c>
      <c r="L18" s="6">
        <v>-420</v>
      </c>
      <c r="M18" s="6">
        <v>-420</v>
      </c>
    </row>
    <row r="19" spans="1:13" x14ac:dyDescent="0.25">
      <c r="A19" s="6" t="s">
        <v>25</v>
      </c>
      <c r="B19" s="6">
        <v>-70</v>
      </c>
      <c r="C19" s="6">
        <v>-70</v>
      </c>
      <c r="D19" s="6">
        <v>-70</v>
      </c>
      <c r="E19" s="6">
        <v>-70</v>
      </c>
      <c r="F19" s="6">
        <v>-70</v>
      </c>
      <c r="G19" s="6">
        <v>-70</v>
      </c>
      <c r="H19" s="6">
        <v>-70</v>
      </c>
      <c r="I19" s="6">
        <v>-70</v>
      </c>
      <c r="J19" s="6">
        <v>-70</v>
      </c>
      <c r="K19" s="6">
        <v>-70</v>
      </c>
      <c r="L19" s="6">
        <v>-70</v>
      </c>
      <c r="M19" s="6">
        <v>-70</v>
      </c>
    </row>
    <row r="20" spans="1:13" x14ac:dyDescent="0.25">
      <c r="A20" s="6" t="s">
        <v>14</v>
      </c>
      <c r="B20" s="6">
        <v>-14.99</v>
      </c>
      <c r="C20" s="6">
        <v>-14.99</v>
      </c>
      <c r="D20" s="6">
        <v>-14.99</v>
      </c>
      <c r="E20" s="6">
        <v>-14.99</v>
      </c>
      <c r="F20" s="6">
        <v>-14.99</v>
      </c>
      <c r="G20" s="6">
        <v>-14.99</v>
      </c>
      <c r="H20" s="6">
        <v>-14.99</v>
      </c>
      <c r="I20" s="6">
        <v>-14.99</v>
      </c>
      <c r="J20" s="6">
        <v>-14.99</v>
      </c>
      <c r="K20" s="6">
        <v>-14.99</v>
      </c>
      <c r="L20" s="6">
        <v>-14.99</v>
      </c>
      <c r="M20" s="6">
        <v>-14.99</v>
      </c>
    </row>
    <row r="21" spans="1:13" x14ac:dyDescent="0.25">
      <c r="A21" s="6" t="s">
        <v>15</v>
      </c>
      <c r="B21" s="6">
        <v>-17.5</v>
      </c>
      <c r="C21" s="6">
        <v>-17.5</v>
      </c>
      <c r="D21" s="6">
        <v>-17.5</v>
      </c>
      <c r="E21" s="6">
        <v>-17.5</v>
      </c>
      <c r="F21" s="6">
        <v>-17.5</v>
      </c>
      <c r="G21" s="6">
        <v>-17.5</v>
      </c>
      <c r="H21" s="6">
        <v>-17.5</v>
      </c>
      <c r="I21" s="6">
        <v>-17.5</v>
      </c>
      <c r="J21" s="6">
        <v>-17.5</v>
      </c>
      <c r="K21" s="6">
        <v>-17.5</v>
      </c>
      <c r="L21" s="6">
        <v>-17.5</v>
      </c>
      <c r="M21" s="6">
        <v>-17.5</v>
      </c>
    </row>
    <row r="22" spans="1:13" x14ac:dyDescent="0.25">
      <c r="A22" s="6" t="s">
        <v>16</v>
      </c>
      <c r="B22" s="6">
        <v>-15</v>
      </c>
      <c r="C22" s="6">
        <v>-15</v>
      </c>
      <c r="D22" s="6">
        <v>-15</v>
      </c>
      <c r="E22" s="6">
        <v>-15</v>
      </c>
      <c r="F22" s="6">
        <v>-15</v>
      </c>
      <c r="G22" s="6">
        <v>-15</v>
      </c>
      <c r="H22" s="6">
        <v>-15</v>
      </c>
      <c r="I22" s="6">
        <v>-15</v>
      </c>
      <c r="J22" s="6">
        <v>-15</v>
      </c>
      <c r="K22" s="6">
        <v>-15</v>
      </c>
      <c r="L22" s="6">
        <v>-15</v>
      </c>
      <c r="M22" s="6">
        <v>-15</v>
      </c>
    </row>
    <row r="23" spans="1:13" x14ac:dyDescent="0.25">
      <c r="A23" s="6" t="s">
        <v>17</v>
      </c>
      <c r="B23" s="6">
        <v>-51</v>
      </c>
      <c r="C23" s="6">
        <v>-51</v>
      </c>
      <c r="D23" s="6">
        <v>-51</v>
      </c>
      <c r="E23" s="6">
        <v>-51</v>
      </c>
      <c r="F23" s="6">
        <v>-51</v>
      </c>
      <c r="G23" s="6">
        <v>-51</v>
      </c>
      <c r="H23" s="6">
        <v>-51</v>
      </c>
      <c r="I23" s="6">
        <v>-51</v>
      </c>
      <c r="J23" s="6">
        <v>-51</v>
      </c>
      <c r="K23" s="6">
        <v>-51</v>
      </c>
      <c r="L23" s="6">
        <v>-51</v>
      </c>
      <c r="M23" s="6">
        <v>-51</v>
      </c>
    </row>
    <row r="24" spans="1:13" x14ac:dyDescent="0.25">
      <c r="A24" s="6" t="s">
        <v>18</v>
      </c>
      <c r="B24" s="6">
        <v>-12.99</v>
      </c>
      <c r="C24" s="6">
        <v>-12.99</v>
      </c>
      <c r="D24" s="6">
        <v>-12.99</v>
      </c>
      <c r="E24" s="6">
        <v>-12.99</v>
      </c>
      <c r="F24" s="6">
        <v>-12.99</v>
      </c>
      <c r="G24" s="6">
        <v>-12.99</v>
      </c>
      <c r="H24" s="6">
        <v>-12.99</v>
      </c>
      <c r="I24" s="6">
        <v>-12.99</v>
      </c>
      <c r="J24" s="6">
        <v>-12.99</v>
      </c>
      <c r="K24" s="6">
        <v>-12.99</v>
      </c>
      <c r="L24" s="6">
        <v>-12.99</v>
      </c>
      <c r="M24" s="6">
        <v>-12.99</v>
      </c>
    </row>
    <row r="25" spans="1:13" x14ac:dyDescent="0.25">
      <c r="A25" s="6" t="s">
        <v>19</v>
      </c>
      <c r="B25" s="6">
        <v>-9.99</v>
      </c>
      <c r="C25" s="6">
        <v>-9.99</v>
      </c>
      <c r="D25" s="6">
        <v>-9.99</v>
      </c>
      <c r="E25" s="6">
        <v>-9.99</v>
      </c>
      <c r="F25" s="6">
        <v>-9.99</v>
      </c>
      <c r="G25" s="6">
        <v>-9.99</v>
      </c>
      <c r="H25" s="6">
        <v>-9.99</v>
      </c>
      <c r="I25" s="6">
        <v>-9.99</v>
      </c>
      <c r="J25" s="6">
        <v>-9.99</v>
      </c>
      <c r="K25" s="6">
        <v>-9.99</v>
      </c>
      <c r="L25" s="6">
        <v>-9.99</v>
      </c>
      <c r="M25" s="6">
        <v>-9.99</v>
      </c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4" x14ac:dyDescent="0.25">
      <c r="A33" s="7" t="s">
        <v>20</v>
      </c>
      <c r="B33" s="6">
        <f>SUM(B18:B32)</f>
        <v>-611.47</v>
      </c>
      <c r="C33" s="6">
        <f t="shared" ref="C33:M33" si="2">SUM(C18:C32)</f>
        <v>-611.47</v>
      </c>
      <c r="D33" s="6">
        <f t="shared" si="2"/>
        <v>-611.47</v>
      </c>
      <c r="E33" s="6">
        <f t="shared" si="2"/>
        <v>-611.47</v>
      </c>
      <c r="F33" s="6">
        <f t="shared" si="2"/>
        <v>-611.47</v>
      </c>
      <c r="G33" s="6">
        <f t="shared" si="2"/>
        <v>-611.47</v>
      </c>
      <c r="H33" s="6">
        <f t="shared" si="2"/>
        <v>-611.47</v>
      </c>
      <c r="I33" s="6">
        <f t="shared" si="2"/>
        <v>-611.47</v>
      </c>
      <c r="J33" s="6">
        <f t="shared" si="2"/>
        <v>-611.47</v>
      </c>
      <c r="K33" s="6">
        <f t="shared" si="2"/>
        <v>-611.47</v>
      </c>
      <c r="L33" s="6">
        <f t="shared" si="2"/>
        <v>-611.47</v>
      </c>
      <c r="M33" s="6">
        <f t="shared" si="2"/>
        <v>-611.47</v>
      </c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4" ht="27.6" x14ac:dyDescent="0.4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4" x14ac:dyDescent="0.25">
      <c r="A36" s="6" t="s">
        <v>28</v>
      </c>
      <c r="B36" s="7" t="s">
        <v>1</v>
      </c>
      <c r="C36" s="7" t="s">
        <v>30</v>
      </c>
      <c r="D36" s="7" t="s">
        <v>2</v>
      </c>
      <c r="E36" s="7" t="s">
        <v>3</v>
      </c>
      <c r="F36" s="7" t="s">
        <v>4</v>
      </c>
      <c r="G36" s="7" t="s">
        <v>5</v>
      </c>
      <c r="H36" s="7" t="s">
        <v>6</v>
      </c>
      <c r="I36" s="7" t="s">
        <v>7</v>
      </c>
      <c r="J36" s="7" t="s">
        <v>8</v>
      </c>
      <c r="K36" s="7" t="s">
        <v>9</v>
      </c>
      <c r="L36" s="7" t="s">
        <v>10</v>
      </c>
      <c r="M36" s="7" t="s">
        <v>11</v>
      </c>
    </row>
    <row r="37" spans="1:14" x14ac:dyDescent="0.25">
      <c r="A37" s="6" t="s">
        <v>29</v>
      </c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4" x14ac:dyDescent="0.25">
      <c r="A38" s="6" t="s">
        <v>31</v>
      </c>
      <c r="B38" s="6">
        <v>-1523.23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 x14ac:dyDescent="0.25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</row>
    <row r="40" spans="1:14" x14ac:dyDescent="0.25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</row>
    <row r="41" spans="1:14" x14ac:dyDescent="0.25">
      <c r="A41" s="1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2"/>
    </row>
    <row r="43" spans="1:14" x14ac:dyDescent="0.2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</row>
    <row r="44" spans="1:14" x14ac:dyDescent="0.25">
      <c r="A44" s="6" t="s">
        <v>20</v>
      </c>
      <c r="B44" s="6">
        <f>SUM(B37:B43)</f>
        <v>-1523.23</v>
      </c>
      <c r="C44" s="6">
        <f t="shared" ref="C44:M44" si="3">SUM(C37:C43)</f>
        <v>0</v>
      </c>
      <c r="D44" s="6">
        <f t="shared" si="3"/>
        <v>0</v>
      </c>
      <c r="E44" s="6">
        <f>SUM(E37:E43)</f>
        <v>0</v>
      </c>
      <c r="F44" s="6">
        <f t="shared" si="3"/>
        <v>0</v>
      </c>
      <c r="G44" s="6">
        <f t="shared" si="3"/>
        <v>0</v>
      </c>
      <c r="H44" s="6">
        <f t="shared" si="3"/>
        <v>0</v>
      </c>
      <c r="I44" s="6">
        <f t="shared" si="3"/>
        <v>0</v>
      </c>
      <c r="J44" s="6">
        <f t="shared" si="3"/>
        <v>0</v>
      </c>
      <c r="K44" s="6">
        <f t="shared" si="3"/>
        <v>0</v>
      </c>
      <c r="L44" s="6">
        <f t="shared" si="3"/>
        <v>0</v>
      </c>
      <c r="M44" s="6">
        <f t="shared" si="3"/>
        <v>0</v>
      </c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4" ht="27.6" x14ac:dyDescent="0.45">
      <c r="A47" s="5" t="s">
        <v>32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4" x14ac:dyDescent="0.25">
      <c r="A48" s="10"/>
      <c r="B48" s="11" t="s">
        <v>1</v>
      </c>
      <c r="C48" s="11" t="s">
        <v>30</v>
      </c>
      <c r="D48" s="11" t="s">
        <v>2</v>
      </c>
      <c r="E48" s="11" t="s">
        <v>3</v>
      </c>
      <c r="F48" s="11" t="s">
        <v>4</v>
      </c>
      <c r="G48" s="11" t="s">
        <v>5</v>
      </c>
      <c r="H48" s="11" t="s">
        <v>6</v>
      </c>
      <c r="I48" s="11" t="s">
        <v>7</v>
      </c>
      <c r="J48" s="11" t="s">
        <v>8</v>
      </c>
      <c r="K48" s="11" t="s">
        <v>9</v>
      </c>
      <c r="L48" s="11" t="s">
        <v>10</v>
      </c>
      <c r="M48" s="11" t="s">
        <v>11</v>
      </c>
    </row>
    <row r="49" spans="1:13" x14ac:dyDescent="0.25">
      <c r="A49" s="10" t="s">
        <v>33</v>
      </c>
      <c r="B49" s="10">
        <f>B4</f>
        <v>2224.4499999999998</v>
      </c>
      <c r="C49" s="10">
        <f t="shared" ref="C49:M49" si="4">C4</f>
        <v>928.74999999999955</v>
      </c>
      <c r="D49" s="10">
        <f t="shared" si="4"/>
        <v>1156.2799999999995</v>
      </c>
      <c r="E49" s="10">
        <f t="shared" si="4"/>
        <v>1383.8099999999995</v>
      </c>
      <c r="F49" s="10">
        <f t="shared" si="4"/>
        <v>1611.3399999999995</v>
      </c>
      <c r="G49" s="10">
        <f t="shared" si="4"/>
        <v>1838.8699999999992</v>
      </c>
      <c r="H49" s="10">
        <f t="shared" si="4"/>
        <v>2066.3999999999987</v>
      </c>
      <c r="I49" s="10">
        <f t="shared" si="4"/>
        <v>2293.9299999999985</v>
      </c>
      <c r="J49" s="10">
        <f t="shared" si="4"/>
        <v>2521.4599999999982</v>
      </c>
      <c r="K49" s="10">
        <f t="shared" si="4"/>
        <v>2748.989999999998</v>
      </c>
      <c r="L49" s="10">
        <f t="shared" si="4"/>
        <v>2976.5199999999977</v>
      </c>
      <c r="M49" s="10">
        <f t="shared" si="4"/>
        <v>3204.0499999999975</v>
      </c>
    </row>
    <row r="50" spans="1:13" x14ac:dyDescent="0.25">
      <c r="A50" s="10" t="s">
        <v>23</v>
      </c>
      <c r="B50" s="10">
        <f>B13</f>
        <v>839</v>
      </c>
      <c r="C50" s="10">
        <f t="shared" ref="C50:M50" si="5">C13</f>
        <v>839</v>
      </c>
      <c r="D50" s="10">
        <f t="shared" si="5"/>
        <v>839</v>
      </c>
      <c r="E50" s="10">
        <f t="shared" si="5"/>
        <v>839</v>
      </c>
      <c r="F50" s="10">
        <f t="shared" si="5"/>
        <v>839</v>
      </c>
      <c r="G50" s="10">
        <f t="shared" si="5"/>
        <v>839</v>
      </c>
      <c r="H50" s="10">
        <f t="shared" si="5"/>
        <v>839</v>
      </c>
      <c r="I50" s="10">
        <f t="shared" si="5"/>
        <v>839</v>
      </c>
      <c r="J50" s="10">
        <f t="shared" si="5"/>
        <v>839</v>
      </c>
      <c r="K50" s="10">
        <f t="shared" si="5"/>
        <v>839</v>
      </c>
      <c r="L50" s="10">
        <f t="shared" si="5"/>
        <v>839</v>
      </c>
      <c r="M50" s="10">
        <f t="shared" si="5"/>
        <v>839</v>
      </c>
    </row>
    <row r="51" spans="1:13" x14ac:dyDescent="0.25">
      <c r="A51" s="10" t="s">
        <v>34</v>
      </c>
      <c r="B51" s="10">
        <f>B33</f>
        <v>-611.47</v>
      </c>
      <c r="C51" s="10">
        <f t="shared" ref="C51:M51" si="6">C33</f>
        <v>-611.47</v>
      </c>
      <c r="D51" s="10">
        <f t="shared" si="6"/>
        <v>-611.47</v>
      </c>
      <c r="E51" s="10">
        <f t="shared" si="6"/>
        <v>-611.47</v>
      </c>
      <c r="F51" s="10">
        <f t="shared" si="6"/>
        <v>-611.47</v>
      </c>
      <c r="G51" s="10">
        <f t="shared" si="6"/>
        <v>-611.47</v>
      </c>
      <c r="H51" s="10">
        <f t="shared" si="6"/>
        <v>-611.47</v>
      </c>
      <c r="I51" s="10">
        <f t="shared" si="6"/>
        <v>-611.47</v>
      </c>
      <c r="J51" s="10">
        <f t="shared" si="6"/>
        <v>-611.47</v>
      </c>
      <c r="K51" s="10">
        <f t="shared" si="6"/>
        <v>-611.47</v>
      </c>
      <c r="L51" s="10">
        <f t="shared" si="6"/>
        <v>-611.47</v>
      </c>
      <c r="M51" s="10">
        <f t="shared" si="6"/>
        <v>-611.47</v>
      </c>
    </row>
    <row r="52" spans="1:13" x14ac:dyDescent="0.25">
      <c r="A52" s="10" t="s">
        <v>27</v>
      </c>
      <c r="B52" s="10">
        <f>B44</f>
        <v>-1523.23</v>
      </c>
      <c r="C52" s="10">
        <f t="shared" ref="C52:M52" si="7">C44</f>
        <v>0</v>
      </c>
      <c r="D52" s="10">
        <f t="shared" si="7"/>
        <v>0</v>
      </c>
      <c r="E52" s="10">
        <f t="shared" si="7"/>
        <v>0</v>
      </c>
      <c r="F52" s="10">
        <f t="shared" si="7"/>
        <v>0</v>
      </c>
      <c r="G52" s="10">
        <f t="shared" si="7"/>
        <v>0</v>
      </c>
      <c r="H52" s="10">
        <f t="shared" si="7"/>
        <v>0</v>
      </c>
      <c r="I52" s="10">
        <f t="shared" si="7"/>
        <v>0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0</v>
      </c>
    </row>
    <row r="53" spans="1:13" x14ac:dyDescent="0.25">
      <c r="A53" s="10" t="s">
        <v>35</v>
      </c>
      <c r="B53" s="10">
        <f>SUM(B49:B52)</f>
        <v>928.74999999999955</v>
      </c>
      <c r="C53" s="10">
        <f>SUM(C49:C52)</f>
        <v>1156.2799999999995</v>
      </c>
      <c r="D53" s="10">
        <f>SUM(D49:D52)</f>
        <v>1383.8099999999995</v>
      </c>
      <c r="E53" s="10">
        <f t="shared" ref="E53:M53" si="8">SUM(E49:E52)</f>
        <v>1611.3399999999995</v>
      </c>
      <c r="F53" s="10">
        <f t="shared" si="8"/>
        <v>1838.8699999999992</v>
      </c>
      <c r="G53" s="10">
        <f t="shared" si="8"/>
        <v>2066.3999999999987</v>
      </c>
      <c r="H53" s="10">
        <f t="shared" si="8"/>
        <v>2293.9299999999985</v>
      </c>
      <c r="I53" s="10">
        <f t="shared" si="8"/>
        <v>2521.4599999999982</v>
      </c>
      <c r="J53" s="10">
        <f t="shared" si="8"/>
        <v>2748.989999999998</v>
      </c>
      <c r="K53" s="10">
        <f t="shared" si="8"/>
        <v>2976.5199999999977</v>
      </c>
      <c r="L53" s="10">
        <f t="shared" si="8"/>
        <v>3204.0499999999975</v>
      </c>
      <c r="M53" s="10">
        <f t="shared" si="8"/>
        <v>3431.5799999999972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23"/>
  <sheetViews>
    <sheetView tabSelected="1" workbookViewId="0">
      <selection activeCell="G23" sqref="G23"/>
    </sheetView>
  </sheetViews>
  <sheetFormatPr baseColWidth="10" defaultRowHeight="13.8" x14ac:dyDescent="0.25"/>
  <cols>
    <col min="8" max="8" width="14.5" customWidth="1"/>
    <col min="9" max="9" width="20.5" customWidth="1"/>
  </cols>
  <sheetData>
    <row r="1" spans="1:12" ht="27.6" x14ac:dyDescent="0.45">
      <c r="D1" s="8" t="s">
        <v>48</v>
      </c>
    </row>
    <row r="2" spans="1:12" x14ac:dyDescent="0.25">
      <c r="A2" t="s">
        <v>36</v>
      </c>
      <c r="B2" t="s">
        <v>45</v>
      </c>
      <c r="C2" t="s">
        <v>46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1:12" x14ac:dyDescent="0.25">
      <c r="A3" s="1"/>
    </row>
    <row r="4" spans="1:12" x14ac:dyDescent="0.25">
      <c r="A4" s="1"/>
    </row>
    <row r="5" spans="1:12" x14ac:dyDescent="0.25">
      <c r="A5" s="1"/>
    </row>
    <row r="6" spans="1:12" x14ac:dyDescent="0.25">
      <c r="A6" s="1"/>
    </row>
    <row r="7" spans="1:12" x14ac:dyDescent="0.25">
      <c r="A7" s="1"/>
    </row>
    <row r="8" spans="1:12" x14ac:dyDescent="0.25">
      <c r="A8" s="1"/>
    </row>
    <row r="9" spans="1:12" x14ac:dyDescent="0.25">
      <c r="A9" s="1"/>
    </row>
    <row r="10" spans="1:12" x14ac:dyDescent="0.25">
      <c r="A10" s="1"/>
    </row>
    <row r="11" spans="1:12" x14ac:dyDescent="0.25">
      <c r="A11" s="1"/>
    </row>
    <row r="12" spans="1:12" x14ac:dyDescent="0.25">
      <c r="A12" s="1"/>
    </row>
    <row r="14" spans="1:12" x14ac:dyDescent="0.25">
      <c r="C14">
        <f>SUM(C3:C13)</f>
        <v>0</v>
      </c>
      <c r="D14">
        <f t="shared" ref="D14:K14" si="0">SUM(D3:D12)</f>
        <v>0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K15" t="s">
        <v>28</v>
      </c>
      <c r="L15" s="9">
        <f>SUM(C14:K14)</f>
        <v>0</v>
      </c>
    </row>
    <row r="23" spans="12:12" x14ac:dyDescent="0.25">
      <c r="L23" s="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Budgetplan 2020-2021</vt:lpstr>
      <vt:lpstr>Budgetplan September</vt:lpstr>
    </vt:vector>
  </TitlesOfParts>
  <Company>Zentrale Schuldnerberatung Stuttgart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Homburger</dc:creator>
  <cp:lastModifiedBy>Eileen Homburger</cp:lastModifiedBy>
  <dcterms:created xsi:type="dcterms:W3CDTF">2021-04-30T07:54:22Z</dcterms:created>
  <dcterms:modified xsi:type="dcterms:W3CDTF">2022-01-21T07:04:56Z</dcterms:modified>
</cp:coreProperties>
</file>